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96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<sst xmlns="http://schemas.openxmlformats.org/spreadsheetml/2006/main" count="397" uniqueCount="194">
  <si>
    <t>SCHNYDRIG EDWIN &amp; KILIAN</t>
  </si>
  <si>
    <t>MUND</t>
  </si>
  <si>
    <t>WYSSEN BERNHARD</t>
  </si>
  <si>
    <t>SCHNYDRIG OSWALD</t>
  </si>
  <si>
    <t>PFAMMATTER BEAT</t>
  </si>
  <si>
    <t>SCHNYDRIG ERWIN</t>
  </si>
  <si>
    <t>SCHNYDRIG JOSEF &amp; SÖHNE</t>
  </si>
  <si>
    <t>SCHNYDRIG ULI</t>
  </si>
  <si>
    <t>STUPF ERICH</t>
  </si>
  <si>
    <t>STUPF RUDOLF</t>
  </si>
  <si>
    <t>PFAMMATTER WILLI</t>
  </si>
  <si>
    <t>SCHNYDRIG DOMINIC</t>
  </si>
  <si>
    <t>PFAMMATTER REMO &amp; ROMANO</t>
  </si>
  <si>
    <t>PFAMMATTER ALBAN &amp; ALEX (45)</t>
  </si>
  <si>
    <t>NANZER RENE &amp; RANDOLF</t>
  </si>
  <si>
    <t>SCHMID LOT &amp; PAUL</t>
  </si>
  <si>
    <t>AUSSERBERG</t>
  </si>
  <si>
    <t>GEBR. PFAFFEN</t>
  </si>
  <si>
    <t>SCHMID BRUNO &amp; PHILIPP</t>
  </si>
  <si>
    <t>LEIGGENER ALFONS</t>
  </si>
  <si>
    <t>SIES BENJAMIN &amp; DAMIAN</t>
  </si>
  <si>
    <t>LEIGGENER RENE</t>
  </si>
  <si>
    <t>SCHMID EWALD &amp; FELIX</t>
  </si>
  <si>
    <t>SCHMID WILLI</t>
  </si>
  <si>
    <t>GEBR. SCHMID</t>
  </si>
  <si>
    <t>SCHMID AMADÉ &amp; ROBIN</t>
  </si>
  <si>
    <t>LEIGGENER ADRIAN</t>
  </si>
  <si>
    <t>GEBR. EYER</t>
  </si>
  <si>
    <t>RIED-BRIG</t>
  </si>
  <si>
    <t>EYER MARCO</t>
  </si>
  <si>
    <t>HEINZEN PAUL &amp; HERBERT</t>
  </si>
  <si>
    <t>KUONEN PAUL &amp; SÖHNE</t>
  </si>
  <si>
    <t>EYER GEORG &amp; KILIAN</t>
  </si>
  <si>
    <t>GEBR. BORTER</t>
  </si>
  <si>
    <t>SCHMIDHALTER HILDEGARD</t>
  </si>
  <si>
    <t>PFAMMATTER RINALDO</t>
  </si>
  <si>
    <t>GEBR. EGGEL</t>
  </si>
  <si>
    <t>NATERS</t>
  </si>
  <si>
    <t>BAMMATTER A &amp; R</t>
  </si>
  <si>
    <t>PFAMMATTER FELIX &amp; ERWIN</t>
  </si>
  <si>
    <t>SCHNYDRIG URBAN</t>
  </si>
  <si>
    <t>GEBR. SALZMANN</t>
  </si>
  <si>
    <t>ALBERT MARTIN &amp; HELENE</t>
  </si>
  <si>
    <t>HENZEN ARNOLD &amp; THOMAS</t>
  </si>
  <si>
    <t>BALTSCHIEDER</t>
  </si>
  <si>
    <t>OGGIER ROGER &amp; RUDOLF</t>
  </si>
  <si>
    <t>WEYERMANN MARTIN</t>
  </si>
  <si>
    <t>WASMER JAKOB</t>
  </si>
  <si>
    <t>HEINZMANN ANSELM</t>
  </si>
  <si>
    <t>WENGER ROMAN &amp; WILLY</t>
  </si>
  <si>
    <t>BRENNER HANS</t>
  </si>
  <si>
    <t>IMSENG HEINRICH</t>
  </si>
  <si>
    <t>MARGELIST RUDOLF &amp; ANDREAS</t>
  </si>
  <si>
    <t>LANDW. ZENTRUM OBERWALLIS</t>
  </si>
  <si>
    <t>FERCHER MARIO</t>
  </si>
  <si>
    <t>IMOBERDORF LUKAS</t>
  </si>
  <si>
    <t>GEBR. MILLIUS</t>
  </si>
  <si>
    <t>EGGERBERG</t>
  </si>
  <si>
    <t>IN-ALBON ANTON &amp; JÜRGEN</t>
  </si>
  <si>
    <t>WYSSEN MISCHEL &amp; MARIO</t>
  </si>
  <si>
    <t>MILLIUS PHILIPP &amp; MARCEL</t>
  </si>
  <si>
    <t>WASMER MANFRED &amp; DENIS</t>
  </si>
  <si>
    <t>IN-ALBON MARIO</t>
  </si>
  <si>
    <t>BITTEL REINHOLD &amp; ANDRÉ</t>
  </si>
  <si>
    <t>GEBR. IMBODEN</t>
  </si>
  <si>
    <t>NIEDERGESTELN</t>
  </si>
  <si>
    <t>KALBERMATTER KAMIL</t>
  </si>
  <si>
    <t>AMACKER &amp; IMBODEN</t>
  </si>
  <si>
    <t>KALBERMATTER HANS</t>
  </si>
  <si>
    <t>GATTLEN MARCEL</t>
  </si>
  <si>
    <t>BÜRCHEN</t>
  </si>
  <si>
    <t>ZENHÄUSERN RENE &amp; GERD</t>
  </si>
  <si>
    <t>ZENHÄUSERN AMBROS</t>
  </si>
  <si>
    <t>GATTLEN GASTON &amp; REINHARD</t>
  </si>
  <si>
    <t>LIENHARD HANS</t>
  </si>
  <si>
    <t>RARON-ST.GERMAN</t>
  </si>
  <si>
    <t>GEBR. GSPONER</t>
  </si>
  <si>
    <t>RARON - ST.GERMAN</t>
  </si>
  <si>
    <t>STOFFEL MORITZ</t>
  </si>
  <si>
    <t>RARON -ST.GERMAN</t>
  </si>
  <si>
    <t>ZENHÄUSERN DIEGO</t>
  </si>
  <si>
    <t>GEBR. ZEITER R. &amp;  H.</t>
  </si>
  <si>
    <t>GLIS</t>
  </si>
  <si>
    <t>FERCHER ERNST</t>
  </si>
  <si>
    <t>WYER MARTIN</t>
  </si>
  <si>
    <t>GLIS-GAMSEN</t>
  </si>
  <si>
    <t>STALDENRIED</t>
  </si>
  <si>
    <t xml:space="preserve">FAM. FURRER </t>
  </si>
  <si>
    <t>REGOTZ &amp; ABGOTTSPON</t>
  </si>
  <si>
    <t>ABGOTTSPON DANIEL &amp; HERMANN</t>
  </si>
  <si>
    <t>ABGOTTSPON VIKTOR &amp; HEINZ</t>
  </si>
  <si>
    <t>REGOTZ RENE &amp; MARTIN</t>
  </si>
  <si>
    <t>REGOTZ KEVIN</t>
  </si>
  <si>
    <t>GEBR. WYER</t>
  </si>
  <si>
    <t>LALDEN</t>
  </si>
  <si>
    <t>GEBR. SCHNYDRIG</t>
  </si>
  <si>
    <t>GEBR. ZEITER</t>
  </si>
  <si>
    <t>WYER PAUL</t>
  </si>
  <si>
    <t>PFAMMATTER PETER</t>
  </si>
  <si>
    <t>JOSSEN BERNHARD</t>
  </si>
  <si>
    <t>WYER MARIUS</t>
  </si>
  <si>
    <t>SCHMID VEIT</t>
  </si>
  <si>
    <t>ZEITER VIKTOR</t>
  </si>
  <si>
    <t>VISPERTERMINEN</t>
  </si>
  <si>
    <t>GEBR. GOTTSPONER</t>
  </si>
  <si>
    <t>ZIMMERMANN XAVER</t>
  </si>
  <si>
    <t>GOTTSPONER SIGI &amp; SÖHNE</t>
  </si>
  <si>
    <t>BERCHTOLD ARTHUR &amp; MARTIN</t>
  </si>
  <si>
    <t>BRIGGELER URS</t>
  </si>
  <si>
    <t>BURGENER HANS-PETER</t>
  </si>
  <si>
    <t>HEINZMANN KARL</t>
  </si>
  <si>
    <t>SEEMATTER PAUL</t>
  </si>
  <si>
    <t>TÖRBEL</t>
  </si>
  <si>
    <t>KARLEN ANTON</t>
  </si>
  <si>
    <t>JUON STEFAN</t>
  </si>
  <si>
    <t>VENETZ &amp; LORENZ</t>
  </si>
  <si>
    <t>SEEMATTER VIKTOR</t>
  </si>
  <si>
    <t>SEEMATTER ROBERT</t>
  </si>
  <si>
    <t>RUFF HEINRICH &amp; STEFAN</t>
  </si>
  <si>
    <t>SCHNYDRIG HUGO &amp; STEFAN</t>
  </si>
  <si>
    <t>ST.NIKLAUS</t>
  </si>
  <si>
    <t>BIFFIGER HEROLD</t>
  </si>
  <si>
    <t>ST. NIKLAUS</t>
  </si>
  <si>
    <t>LOCHMATTER LUKAS</t>
  </si>
  <si>
    <t>BIRGISCH</t>
  </si>
  <si>
    <t>IMHOF ANTON</t>
  </si>
  <si>
    <t>HUBER MEDARD</t>
  </si>
  <si>
    <t>SCHWESTERMANN THOMAS</t>
  </si>
  <si>
    <t>BREGY RENE</t>
  </si>
  <si>
    <t>ERGISCH</t>
  </si>
  <si>
    <t>GUNTERN JACQUELINE</t>
  </si>
  <si>
    <t>ESCHER BEAT &amp; ANDRES</t>
  </si>
  <si>
    <t>TERMEN</t>
  </si>
  <si>
    <t>AMBORD HUGO</t>
  </si>
  <si>
    <t>BREGY EDGAR</t>
  </si>
  <si>
    <t>AGARN</t>
  </si>
  <si>
    <t>KARLEN &amp; RUFFINER</t>
  </si>
  <si>
    <t>STALLUNG MATHIEU</t>
  </si>
  <si>
    <t>RUFFINER ELMAR</t>
  </si>
  <si>
    <t>STALLUNG ITTIG &amp; BREGY</t>
  </si>
  <si>
    <t>STALLUNG SCHNYDER </t>
  </si>
  <si>
    <t>BRATSCH</t>
  </si>
  <si>
    <t>SCHNYDER ARNOLD</t>
  </si>
  <si>
    <t>WALKER KARL &amp; DIETMAR</t>
  </si>
  <si>
    <t>GRÄCHEN</t>
  </si>
  <si>
    <t>AMSTUTZ SYLVIA</t>
  </si>
  <si>
    <t>AMSTUTZ MONIKA</t>
  </si>
  <si>
    <t>TSCHERRY KILIAN</t>
  </si>
  <si>
    <t>NIEDERGAMPEL</t>
  </si>
  <si>
    <t>HILDBRAND KURT</t>
  </si>
  <si>
    <t>GEBR. FRANZEN </t>
  </si>
  <si>
    <t>BETTEN</t>
  </si>
  <si>
    <t>EYHOLZER WALTER</t>
  </si>
  <si>
    <t>BRIGERBAD</t>
  </si>
  <si>
    <t>GSPONER JEAN-CLAUDE</t>
  </si>
  <si>
    <t>STALDEN</t>
  </si>
  <si>
    <t>SEEWER JEAN-PIERRE</t>
  </si>
  <si>
    <t>LEUK-STADT</t>
  </si>
  <si>
    <t>STALLUNG GRAND</t>
  </si>
  <si>
    <t>LEUK-SUSTEN</t>
  </si>
  <si>
    <t>IMBODEN GOTTFRIED</t>
  </si>
  <si>
    <t>MASSEGGA</t>
  </si>
  <si>
    <t>KALBERMATTER ERNST</t>
  </si>
  <si>
    <t>EISTEN</t>
  </si>
  <si>
    <t>JULEN RUEDI</t>
  </si>
  <si>
    <t>ZERMATT</t>
  </si>
  <si>
    <t>OGGIER SIEGFRIED</t>
  </si>
  <si>
    <t>TURTMANN</t>
  </si>
  <si>
    <t>Züchter</t>
  </si>
  <si>
    <t>Genossenschaft</t>
  </si>
  <si>
    <t>rangierte Tiere</t>
  </si>
  <si>
    <t>KALBERMATTER PETER</t>
  </si>
  <si>
    <t>BERCHTOLD HELMUT &amp; NICOLA</t>
  </si>
  <si>
    <t>GEBR. HEYNEN</t>
  </si>
  <si>
    <t>NANZER LEO</t>
  </si>
  <si>
    <t>PFAMMATTER THOMAS</t>
  </si>
  <si>
    <t>SALZMANN ANTON</t>
  </si>
  <si>
    <t>PFAMMATTER ARMAND</t>
  </si>
  <si>
    <t>STUPF WILLY</t>
  </si>
  <si>
    <t>EYER NICOLAS</t>
  </si>
  <si>
    <t>ABGOTTGSPON KURT &amp; JAN</t>
  </si>
  <si>
    <t>PFAMMATTER ERICH</t>
  </si>
  <si>
    <t>WENGER OTTO</t>
  </si>
  <si>
    <t>LOCHER JOSEF</t>
  </si>
  <si>
    <t>AG REGOTZ</t>
  </si>
  <si>
    <t>WYER PH. &amp; IN-ALBON PH.</t>
  </si>
  <si>
    <t>SCHNYDRIG DIONYS</t>
  </si>
  <si>
    <t>GRUBER RAFAEL &amp; REINHARD</t>
  </si>
  <si>
    <t>GRUBER RICHARD</t>
  </si>
  <si>
    <t>EYHOLZER ALAIN</t>
  </si>
  <si>
    <t>KUONEN FRIDOLIN</t>
  </si>
  <si>
    <t>DIRREN SYEN &amp; BEAT</t>
  </si>
  <si>
    <t>EGGEL CÄSAR &amp; ROMEO</t>
  </si>
  <si>
    <t>Rangierte Tiere an der Ausstellung von 2007 bis 2014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</si>
</sst>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0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41.421875" style="0" customWidth="1"/>
    <col min="2" max="2" width="27.140625" style="0" customWidth="1"/>
    <col min="3" max="3" width="18.8515625" style="0" customWidth="1"/>
    <col min="6" max="6" width="21.140625" style="0" customWidth="1"/>
    <col min="7" max="7" width="22.28125" style="0" customWidth="1"/>
  </cols>
  <sheetData>
    <row r="2" ht="18">
      <c r="A2" s="8" t="s">
        <v>193</v>
      </c>
    </row>
    <row r="4" ht="13.5" thickBot="1"/>
    <row r="5" spans="1:9" ht="15.75">
      <c r="A5" s="9" t="s">
        <v>168</v>
      </c>
      <c r="B5" s="10" t="s">
        <v>169</v>
      </c>
      <c r="C5" s="11" t="s">
        <v>170</v>
      </c>
      <c r="I5" s="39"/>
    </row>
    <row r="6" spans="1:3" ht="15">
      <c r="A6" s="12" t="s">
        <v>0</v>
      </c>
      <c r="B6" s="1" t="s">
        <v>1</v>
      </c>
      <c r="C6" s="13">
        <v>23</v>
      </c>
    </row>
    <row r="7" spans="1:3" ht="15">
      <c r="A7" s="12" t="s">
        <v>2</v>
      </c>
      <c r="B7" s="1" t="s">
        <v>1</v>
      </c>
      <c r="C7" s="13">
        <v>10</v>
      </c>
    </row>
    <row r="8" spans="1:3" ht="15">
      <c r="A8" s="12" t="s">
        <v>3</v>
      </c>
      <c r="B8" s="1" t="s">
        <v>1</v>
      </c>
      <c r="C8" s="13">
        <v>9</v>
      </c>
    </row>
    <row r="9" spans="1:3" ht="15">
      <c r="A9" s="14" t="s">
        <v>4</v>
      </c>
      <c r="B9" s="3" t="s">
        <v>1</v>
      </c>
      <c r="C9" s="13">
        <v>7</v>
      </c>
    </row>
    <row r="10" spans="1:3" ht="15">
      <c r="A10" s="12" t="s">
        <v>5</v>
      </c>
      <c r="B10" s="1" t="s">
        <v>1</v>
      </c>
      <c r="C10" s="13">
        <v>6</v>
      </c>
    </row>
    <row r="11" spans="1:3" ht="15">
      <c r="A11" s="12" t="s">
        <v>6</v>
      </c>
      <c r="B11" s="1" t="s">
        <v>1</v>
      </c>
      <c r="C11" s="13">
        <v>5</v>
      </c>
    </row>
    <row r="12" spans="1:3" ht="15">
      <c r="A12" s="12" t="s">
        <v>10</v>
      </c>
      <c r="B12" s="1" t="s">
        <v>1</v>
      </c>
      <c r="C12" s="13">
        <v>4</v>
      </c>
    </row>
    <row r="13" spans="1:3" ht="15">
      <c r="A13" s="15" t="s">
        <v>7</v>
      </c>
      <c r="B13" s="4" t="s">
        <v>1</v>
      </c>
      <c r="C13" s="13">
        <v>4</v>
      </c>
    </row>
    <row r="14" spans="1:3" ht="15">
      <c r="A14" s="12" t="s">
        <v>8</v>
      </c>
      <c r="B14" s="1" t="s">
        <v>1</v>
      </c>
      <c r="C14" s="13">
        <v>2</v>
      </c>
    </row>
    <row r="15" spans="1:3" ht="15">
      <c r="A15" s="12" t="s">
        <v>9</v>
      </c>
      <c r="B15" s="1" t="s">
        <v>1</v>
      </c>
      <c r="C15" s="13">
        <v>2</v>
      </c>
    </row>
    <row r="16" spans="1:3" ht="15">
      <c r="A16" s="15" t="s">
        <v>11</v>
      </c>
      <c r="B16" s="4" t="s">
        <v>1</v>
      </c>
      <c r="C16" s="13">
        <v>2</v>
      </c>
    </row>
    <row r="17" spans="1:3" ht="15">
      <c r="A17" s="15" t="s">
        <v>174</v>
      </c>
      <c r="B17" s="4" t="s">
        <v>1</v>
      </c>
      <c r="C17" s="13">
        <v>2</v>
      </c>
    </row>
    <row r="18" spans="1:3" ht="15">
      <c r="A18" s="15" t="s">
        <v>177</v>
      </c>
      <c r="B18" s="4" t="s">
        <v>1</v>
      </c>
      <c r="C18" s="13">
        <v>2</v>
      </c>
    </row>
    <row r="19" spans="1:3" ht="15">
      <c r="A19" s="15" t="s">
        <v>178</v>
      </c>
      <c r="B19" s="4" t="s">
        <v>1</v>
      </c>
      <c r="C19" s="13">
        <v>2</v>
      </c>
    </row>
    <row r="20" spans="1:3" ht="15">
      <c r="A20" s="15" t="s">
        <v>12</v>
      </c>
      <c r="B20" s="4" t="s">
        <v>1</v>
      </c>
      <c r="C20" s="13">
        <v>2</v>
      </c>
    </row>
    <row r="21" spans="1:3" ht="15">
      <c r="A21" s="15" t="s">
        <v>13</v>
      </c>
      <c r="B21" s="4" t="s">
        <v>1</v>
      </c>
      <c r="C21" s="13">
        <v>1</v>
      </c>
    </row>
    <row r="22" spans="1:10" ht="15">
      <c r="A22" s="15" t="s">
        <v>14</v>
      </c>
      <c r="B22" s="4" t="s">
        <v>1</v>
      </c>
      <c r="C22" s="13">
        <v>1</v>
      </c>
      <c r="I22" s="40"/>
      <c r="J22" s="40"/>
    </row>
    <row r="23" spans="1:10" ht="16.5" thickBot="1">
      <c r="A23" s="16"/>
      <c r="B23" s="34" t="s">
        <v>1</v>
      </c>
      <c r="C23" s="35">
        <f>SUM(C6:C22)</f>
        <v>84</v>
      </c>
      <c r="I23" s="40"/>
      <c r="J23" s="40"/>
    </row>
    <row r="24" spans="1:10" ht="15">
      <c r="A24" s="3"/>
      <c r="B24" s="3"/>
      <c r="C24" s="2"/>
      <c r="I24" s="40"/>
      <c r="J24" s="40"/>
    </row>
    <row r="25" spans="1:10" ht="15.75" thickBot="1">
      <c r="A25" s="3"/>
      <c r="B25" s="3"/>
      <c r="C25" s="2"/>
      <c r="I25" s="41"/>
      <c r="J25" s="40"/>
    </row>
    <row r="26" spans="1:10" ht="15.75">
      <c r="A26" s="9" t="s">
        <v>168</v>
      </c>
      <c r="B26" s="10" t="s">
        <v>169</v>
      </c>
      <c r="C26" s="11" t="s">
        <v>170</v>
      </c>
      <c r="I26" s="42"/>
      <c r="J26" s="40"/>
    </row>
    <row r="27" spans="1:10" ht="15">
      <c r="A27" s="12" t="s">
        <v>15</v>
      </c>
      <c r="B27" s="1" t="s">
        <v>16</v>
      </c>
      <c r="C27" s="13">
        <v>14</v>
      </c>
      <c r="I27" s="42"/>
      <c r="J27" s="40"/>
    </row>
    <row r="28" spans="1:10" ht="15">
      <c r="A28" s="12" t="s">
        <v>18</v>
      </c>
      <c r="B28" s="1" t="s">
        <v>16</v>
      </c>
      <c r="C28" s="13">
        <v>12</v>
      </c>
      <c r="I28" s="42"/>
      <c r="J28" s="40"/>
    </row>
    <row r="29" spans="1:10" ht="15">
      <c r="A29" s="12" t="s">
        <v>17</v>
      </c>
      <c r="B29" s="1" t="s">
        <v>16</v>
      </c>
      <c r="C29" s="13">
        <v>12</v>
      </c>
      <c r="I29" s="42"/>
      <c r="J29" s="40"/>
    </row>
    <row r="30" spans="1:10" ht="15">
      <c r="A30" s="15" t="s">
        <v>20</v>
      </c>
      <c r="B30" s="4" t="s">
        <v>16</v>
      </c>
      <c r="C30" s="13">
        <v>9</v>
      </c>
      <c r="I30" s="42"/>
      <c r="J30" s="40"/>
    </row>
    <row r="31" spans="1:10" ht="15">
      <c r="A31" s="12" t="s">
        <v>19</v>
      </c>
      <c r="B31" s="1" t="s">
        <v>16</v>
      </c>
      <c r="C31" s="13">
        <v>8</v>
      </c>
      <c r="I31" s="42"/>
      <c r="J31" s="40"/>
    </row>
    <row r="32" spans="1:10" ht="15">
      <c r="A32" s="14" t="s">
        <v>21</v>
      </c>
      <c r="B32" s="3" t="s">
        <v>16</v>
      </c>
      <c r="C32" s="13">
        <v>8</v>
      </c>
      <c r="I32" s="42"/>
      <c r="J32" s="40"/>
    </row>
    <row r="33" spans="1:10" ht="15">
      <c r="A33" s="15" t="s">
        <v>22</v>
      </c>
      <c r="B33" s="4" t="s">
        <v>16</v>
      </c>
      <c r="C33" s="13">
        <v>3</v>
      </c>
      <c r="I33" s="42"/>
      <c r="J33" s="40"/>
    </row>
    <row r="34" spans="1:10" ht="15">
      <c r="A34" s="14" t="s">
        <v>23</v>
      </c>
      <c r="B34" s="3" t="s">
        <v>16</v>
      </c>
      <c r="C34" s="13">
        <v>1</v>
      </c>
      <c r="I34" s="42"/>
      <c r="J34" s="40"/>
    </row>
    <row r="35" spans="1:10" ht="15">
      <c r="A35" s="15" t="s">
        <v>24</v>
      </c>
      <c r="B35" s="4" t="s">
        <v>16</v>
      </c>
      <c r="C35" s="13">
        <v>1</v>
      </c>
      <c r="I35" s="42"/>
      <c r="J35" s="40"/>
    </row>
    <row r="36" spans="1:10" ht="15">
      <c r="A36" s="15" t="s">
        <v>25</v>
      </c>
      <c r="B36" s="4" t="s">
        <v>16</v>
      </c>
      <c r="C36" s="13">
        <v>1</v>
      </c>
      <c r="I36" s="42"/>
      <c r="J36" s="40"/>
    </row>
    <row r="37" spans="1:10" ht="15">
      <c r="A37" s="15" t="s">
        <v>26</v>
      </c>
      <c r="B37" s="4" t="s">
        <v>16</v>
      </c>
      <c r="C37" s="13">
        <v>1</v>
      </c>
      <c r="I37" s="40"/>
      <c r="J37" s="40"/>
    </row>
    <row r="38" spans="1:10" ht="16.5" thickBot="1">
      <c r="A38" s="17"/>
      <c r="B38" s="36" t="s">
        <v>16</v>
      </c>
      <c r="C38" s="35">
        <f>SUM(C27:C37)</f>
        <v>70</v>
      </c>
      <c r="I38" s="40"/>
      <c r="J38" s="40"/>
    </row>
    <row r="39" spans="1:10" ht="15">
      <c r="A39" s="1"/>
      <c r="B39" s="1"/>
      <c r="C39" s="2"/>
      <c r="I39" s="40"/>
      <c r="J39" s="40"/>
    </row>
    <row r="40" spans="1:10" ht="15.75" thickBot="1">
      <c r="A40" s="1"/>
      <c r="B40" s="1"/>
      <c r="C40" s="2"/>
      <c r="I40" s="40"/>
      <c r="J40" s="40"/>
    </row>
    <row r="41" spans="1:10" ht="15.75">
      <c r="A41" s="9" t="s">
        <v>168</v>
      </c>
      <c r="B41" s="10" t="s">
        <v>169</v>
      </c>
      <c r="C41" s="11" t="s">
        <v>170</v>
      </c>
      <c r="I41" s="40"/>
      <c r="J41" s="40"/>
    </row>
    <row r="42" spans="1:10" ht="15">
      <c r="A42" s="12" t="s">
        <v>27</v>
      </c>
      <c r="B42" s="1" t="s">
        <v>28</v>
      </c>
      <c r="C42" s="13">
        <v>36</v>
      </c>
      <c r="I42" s="40"/>
      <c r="J42" s="40"/>
    </row>
    <row r="43" spans="1:10" ht="15">
      <c r="A43" s="14" t="s">
        <v>29</v>
      </c>
      <c r="B43" s="3" t="s">
        <v>28</v>
      </c>
      <c r="C43" s="13">
        <v>10</v>
      </c>
      <c r="I43" s="40"/>
      <c r="J43" s="40"/>
    </row>
    <row r="44" spans="1:10" ht="15">
      <c r="A44" s="12" t="s">
        <v>30</v>
      </c>
      <c r="B44" s="1" t="s">
        <v>28</v>
      </c>
      <c r="C44" s="13">
        <v>2</v>
      </c>
      <c r="I44" s="40"/>
      <c r="J44" s="40"/>
    </row>
    <row r="45" spans="1:3" ht="15">
      <c r="A45" s="12" t="s">
        <v>31</v>
      </c>
      <c r="B45" s="1" t="s">
        <v>28</v>
      </c>
      <c r="C45" s="13">
        <v>2</v>
      </c>
    </row>
    <row r="46" spans="1:3" ht="15">
      <c r="A46" s="14" t="s">
        <v>32</v>
      </c>
      <c r="B46" s="3" t="s">
        <v>28</v>
      </c>
      <c r="C46" s="13">
        <v>2</v>
      </c>
    </row>
    <row r="47" spans="1:3" ht="15">
      <c r="A47" s="12" t="s">
        <v>176</v>
      </c>
      <c r="B47" s="1" t="s">
        <v>28</v>
      </c>
      <c r="C47" s="13">
        <v>2</v>
      </c>
    </row>
    <row r="48" spans="1:3" ht="15">
      <c r="A48" s="12" t="s">
        <v>179</v>
      </c>
      <c r="B48" s="1" t="s">
        <v>28</v>
      </c>
      <c r="C48" s="13">
        <v>1</v>
      </c>
    </row>
    <row r="49" spans="1:3" ht="15">
      <c r="A49" s="12" t="s">
        <v>180</v>
      </c>
      <c r="B49" s="1" t="s">
        <v>28</v>
      </c>
      <c r="C49" s="13">
        <v>1</v>
      </c>
    </row>
    <row r="50" spans="1:3" ht="15">
      <c r="A50" s="12" t="s">
        <v>33</v>
      </c>
      <c r="B50" s="1" t="s">
        <v>28</v>
      </c>
      <c r="C50" s="13">
        <v>1</v>
      </c>
    </row>
    <row r="51" spans="1:3" ht="15">
      <c r="A51" s="15" t="s">
        <v>34</v>
      </c>
      <c r="B51" s="4" t="s">
        <v>28</v>
      </c>
      <c r="C51" s="13">
        <v>1</v>
      </c>
    </row>
    <row r="52" spans="1:3" ht="15">
      <c r="A52" s="15" t="s">
        <v>35</v>
      </c>
      <c r="B52" s="4" t="s">
        <v>28</v>
      </c>
      <c r="C52" s="13">
        <v>1</v>
      </c>
    </row>
    <row r="53" spans="1:3" ht="16.5" thickBot="1">
      <c r="A53" s="18"/>
      <c r="B53" s="37" t="s">
        <v>28</v>
      </c>
      <c r="C53" s="35">
        <f>SUM(C42:C52)</f>
        <v>59</v>
      </c>
    </row>
    <row r="54" spans="1:3" ht="15">
      <c r="A54" s="1"/>
      <c r="B54" s="1"/>
      <c r="C54" s="2"/>
    </row>
    <row r="55" spans="1:3" ht="15.75" thickBot="1">
      <c r="A55" s="1"/>
      <c r="B55" s="1"/>
      <c r="C55" s="2"/>
    </row>
    <row r="56" spans="1:3" ht="15.75">
      <c r="A56" s="9" t="s">
        <v>168</v>
      </c>
      <c r="B56" s="10" t="s">
        <v>169</v>
      </c>
      <c r="C56" s="11" t="s">
        <v>170</v>
      </c>
    </row>
    <row r="57" spans="1:3" ht="15">
      <c r="A57" s="12" t="s">
        <v>36</v>
      </c>
      <c r="B57" s="1" t="s">
        <v>37</v>
      </c>
      <c r="C57" s="13">
        <v>11</v>
      </c>
    </row>
    <row r="58" spans="1:10" ht="15">
      <c r="A58" s="14" t="s">
        <v>38</v>
      </c>
      <c r="B58" s="3" t="s">
        <v>37</v>
      </c>
      <c r="C58" s="13">
        <v>9</v>
      </c>
      <c r="I58" s="44"/>
      <c r="J58" s="40"/>
    </row>
    <row r="59" spans="1:10" ht="15">
      <c r="A59" s="12" t="s">
        <v>41</v>
      </c>
      <c r="B59" s="1" t="s">
        <v>37</v>
      </c>
      <c r="C59" s="13">
        <v>8</v>
      </c>
      <c r="I59" s="40"/>
      <c r="J59" s="40"/>
    </row>
    <row r="60" spans="1:3" ht="15">
      <c r="A60" s="12" t="s">
        <v>39</v>
      </c>
      <c r="B60" s="1" t="s">
        <v>37</v>
      </c>
      <c r="C60" s="13">
        <v>5</v>
      </c>
    </row>
    <row r="61" spans="1:3" ht="15">
      <c r="A61" s="12" t="s">
        <v>40</v>
      </c>
      <c r="B61" s="1" t="s">
        <v>37</v>
      </c>
      <c r="C61" s="13">
        <v>5</v>
      </c>
    </row>
    <row r="62" spans="1:3" ht="15">
      <c r="A62" s="14" t="s">
        <v>42</v>
      </c>
      <c r="B62" s="3" t="s">
        <v>37</v>
      </c>
      <c r="C62" s="13">
        <v>3</v>
      </c>
    </row>
    <row r="63" spans="1:3" ht="15">
      <c r="A63" s="12" t="s">
        <v>175</v>
      </c>
      <c r="B63" s="1" t="s">
        <v>37</v>
      </c>
      <c r="C63" s="13">
        <v>2</v>
      </c>
    </row>
    <row r="64" spans="1:3" ht="15">
      <c r="A64" s="12" t="s">
        <v>181</v>
      </c>
      <c r="B64" s="1" t="s">
        <v>37</v>
      </c>
      <c r="C64" s="13">
        <v>1</v>
      </c>
    </row>
    <row r="65" spans="1:3" ht="16.5" thickBot="1">
      <c r="A65" s="16"/>
      <c r="B65" s="34" t="s">
        <v>37</v>
      </c>
      <c r="C65" s="35">
        <f>SUM(C57:C64)</f>
        <v>44</v>
      </c>
    </row>
    <row r="67" spans="1:3" ht="15.75" thickBot="1">
      <c r="A67" s="1"/>
      <c r="B67" s="1"/>
      <c r="C67" s="2"/>
    </row>
    <row r="68" spans="1:3" ht="15.75">
      <c r="A68" s="9" t="s">
        <v>168</v>
      </c>
      <c r="B68" s="10" t="s">
        <v>169</v>
      </c>
      <c r="C68" s="11" t="s">
        <v>170</v>
      </c>
    </row>
    <row r="69" spans="1:3" ht="15">
      <c r="A69" s="12" t="s">
        <v>43</v>
      </c>
      <c r="B69" s="1" t="s">
        <v>44</v>
      </c>
      <c r="C69" s="13">
        <v>22</v>
      </c>
    </row>
    <row r="70" spans="1:3" ht="15">
      <c r="A70" s="12" t="s">
        <v>45</v>
      </c>
      <c r="B70" s="1" t="s">
        <v>44</v>
      </c>
      <c r="C70" s="13">
        <v>12</v>
      </c>
    </row>
    <row r="71" spans="1:3" ht="15">
      <c r="A71" s="15" t="s">
        <v>47</v>
      </c>
      <c r="B71" s="4" t="s">
        <v>44</v>
      </c>
      <c r="C71" s="13">
        <v>9</v>
      </c>
    </row>
    <row r="72" spans="1:3" ht="15">
      <c r="A72" s="12" t="s">
        <v>46</v>
      </c>
      <c r="B72" s="1" t="s">
        <v>44</v>
      </c>
      <c r="C72" s="13">
        <v>8</v>
      </c>
    </row>
    <row r="73" spans="1:3" ht="15">
      <c r="A73" s="12" t="s">
        <v>48</v>
      </c>
      <c r="B73" s="1" t="s">
        <v>44</v>
      </c>
      <c r="C73" s="13">
        <v>7</v>
      </c>
    </row>
    <row r="74" spans="1:3" ht="15">
      <c r="A74" s="12" t="s">
        <v>49</v>
      </c>
      <c r="B74" s="1" t="s">
        <v>44</v>
      </c>
      <c r="C74" s="13">
        <v>6</v>
      </c>
    </row>
    <row r="75" spans="1:3" ht="15">
      <c r="A75" s="12" t="s">
        <v>51</v>
      </c>
      <c r="B75" s="1" t="s">
        <v>44</v>
      </c>
      <c r="C75" s="13">
        <v>4</v>
      </c>
    </row>
    <row r="76" spans="1:3" ht="15">
      <c r="A76" s="12" t="s">
        <v>50</v>
      </c>
      <c r="B76" s="1" t="s">
        <v>44</v>
      </c>
      <c r="C76" s="13">
        <v>3</v>
      </c>
    </row>
    <row r="77" spans="1:3" ht="15">
      <c r="A77" s="12" t="s">
        <v>52</v>
      </c>
      <c r="B77" s="1" t="s">
        <v>44</v>
      </c>
      <c r="C77" s="13">
        <v>2</v>
      </c>
    </row>
    <row r="78" spans="1:3" ht="15">
      <c r="A78" s="15" t="s">
        <v>53</v>
      </c>
      <c r="B78" s="4" t="s">
        <v>44</v>
      </c>
      <c r="C78" s="13">
        <v>2</v>
      </c>
    </row>
    <row r="79" spans="1:3" ht="15">
      <c r="A79" s="15" t="s">
        <v>171</v>
      </c>
      <c r="B79" s="4" t="s">
        <v>44</v>
      </c>
      <c r="C79" s="13">
        <v>1</v>
      </c>
    </row>
    <row r="80" spans="1:3" ht="15">
      <c r="A80" s="12" t="s">
        <v>54</v>
      </c>
      <c r="B80" s="1" t="s">
        <v>44</v>
      </c>
      <c r="C80" s="13">
        <v>1</v>
      </c>
    </row>
    <row r="81" spans="1:3" ht="15">
      <c r="A81" s="12" t="s">
        <v>182</v>
      </c>
      <c r="B81" s="1" t="s">
        <v>44</v>
      </c>
      <c r="C81" s="13">
        <v>1</v>
      </c>
    </row>
    <row r="82" spans="1:3" ht="15">
      <c r="A82" s="14" t="s">
        <v>55</v>
      </c>
      <c r="B82" s="3" t="s">
        <v>44</v>
      </c>
      <c r="C82" s="13">
        <v>1</v>
      </c>
    </row>
    <row r="83" spans="1:11" ht="16.5" thickBot="1">
      <c r="A83" s="18"/>
      <c r="B83" s="37" t="s">
        <v>44</v>
      </c>
      <c r="C83" s="35">
        <f>SUM(C69:C82)</f>
        <v>79</v>
      </c>
      <c r="F83" s="40"/>
      <c r="G83" s="40"/>
      <c r="H83" s="40"/>
      <c r="I83" s="40"/>
      <c r="J83" s="40"/>
      <c r="K83" s="40"/>
    </row>
    <row r="84" spans="6:11" ht="12.75">
      <c r="F84" s="40"/>
      <c r="G84" s="40"/>
      <c r="H84" s="40"/>
      <c r="I84" s="40"/>
      <c r="J84" s="40"/>
      <c r="K84" s="40"/>
    </row>
    <row r="85" spans="1:11" ht="15.75" thickBot="1">
      <c r="A85" s="1"/>
      <c r="B85" s="1"/>
      <c r="C85" s="2"/>
      <c r="F85" s="40"/>
      <c r="G85" s="40"/>
      <c r="H85" s="40"/>
      <c r="I85" s="40"/>
      <c r="J85" s="40"/>
      <c r="K85" s="40"/>
    </row>
    <row r="86" spans="1:11" ht="15.75">
      <c r="A86" s="9" t="s">
        <v>168</v>
      </c>
      <c r="B86" s="10" t="s">
        <v>169</v>
      </c>
      <c r="C86" s="11" t="s">
        <v>170</v>
      </c>
      <c r="F86" s="40"/>
      <c r="G86" s="43"/>
      <c r="H86" s="43"/>
      <c r="I86" s="44"/>
      <c r="J86" s="40"/>
      <c r="K86" s="40"/>
    </row>
    <row r="87" spans="1:11" ht="15">
      <c r="A87" s="12" t="s">
        <v>56</v>
      </c>
      <c r="B87" s="1" t="s">
        <v>57</v>
      </c>
      <c r="C87" s="13">
        <v>11</v>
      </c>
      <c r="F87" s="40"/>
      <c r="G87" s="40"/>
      <c r="H87" s="40"/>
      <c r="I87" s="40"/>
      <c r="J87" s="40"/>
      <c r="K87" s="40"/>
    </row>
    <row r="88" spans="1:11" ht="15">
      <c r="A88" s="12" t="s">
        <v>59</v>
      </c>
      <c r="B88" s="1" t="s">
        <v>57</v>
      </c>
      <c r="C88" s="13">
        <v>11</v>
      </c>
      <c r="F88" s="40"/>
      <c r="G88" s="40"/>
      <c r="H88" s="40"/>
      <c r="I88" s="40"/>
      <c r="J88" s="40"/>
      <c r="K88" s="40"/>
    </row>
    <row r="89" spans="1:11" ht="15">
      <c r="A89" s="12" t="s">
        <v>60</v>
      </c>
      <c r="B89" s="1" t="s">
        <v>57</v>
      </c>
      <c r="C89" s="13">
        <v>9</v>
      </c>
      <c r="H89" s="40"/>
      <c r="I89" s="40"/>
      <c r="J89" s="40"/>
      <c r="K89" s="40"/>
    </row>
    <row r="90" spans="1:11" ht="15">
      <c r="A90" s="12" t="s">
        <v>58</v>
      </c>
      <c r="B90" s="1" t="s">
        <v>57</v>
      </c>
      <c r="C90" s="13">
        <v>8</v>
      </c>
      <c r="H90" s="40"/>
      <c r="I90" s="40"/>
      <c r="J90" s="40"/>
      <c r="K90" s="40"/>
    </row>
    <row r="91" spans="1:11" ht="15">
      <c r="A91" s="12" t="s">
        <v>61</v>
      </c>
      <c r="B91" s="1" t="s">
        <v>57</v>
      </c>
      <c r="C91" s="13">
        <v>3</v>
      </c>
      <c r="H91" s="40"/>
      <c r="I91" s="40"/>
      <c r="J91" s="40"/>
      <c r="K91" s="40"/>
    </row>
    <row r="92" spans="1:11" ht="15">
      <c r="A92" s="12" t="s">
        <v>62</v>
      </c>
      <c r="B92" s="1" t="s">
        <v>57</v>
      </c>
      <c r="C92" s="13">
        <v>2</v>
      </c>
      <c r="F92" s="40"/>
      <c r="G92" s="40"/>
      <c r="H92" s="40"/>
      <c r="I92" s="40"/>
      <c r="J92" s="40"/>
      <c r="K92" s="40"/>
    </row>
    <row r="93" spans="1:11" ht="15">
      <c r="A93" s="15" t="s">
        <v>63</v>
      </c>
      <c r="B93" s="4" t="s">
        <v>57</v>
      </c>
      <c r="C93" s="13">
        <v>2</v>
      </c>
      <c r="F93" s="40"/>
      <c r="G93" s="40"/>
      <c r="H93" s="40"/>
      <c r="I93" s="40"/>
      <c r="J93" s="40"/>
      <c r="K93" s="40"/>
    </row>
    <row r="94" spans="1:11" ht="15">
      <c r="A94" s="12" t="s">
        <v>172</v>
      </c>
      <c r="B94" s="1" t="s">
        <v>57</v>
      </c>
      <c r="C94" s="13">
        <v>1</v>
      </c>
      <c r="F94" s="40"/>
      <c r="G94" s="40"/>
      <c r="H94" s="40"/>
      <c r="I94" s="40"/>
      <c r="J94" s="40"/>
      <c r="K94" s="40"/>
    </row>
    <row r="95" spans="1:11" ht="15">
      <c r="A95" s="12" t="s">
        <v>173</v>
      </c>
      <c r="B95" s="1" t="s">
        <v>57</v>
      </c>
      <c r="C95" s="13">
        <v>1</v>
      </c>
      <c r="F95" s="40"/>
      <c r="G95" s="40"/>
      <c r="H95" s="40"/>
      <c r="I95" s="40"/>
      <c r="J95" s="40"/>
      <c r="K95" s="40"/>
    </row>
    <row r="96" spans="1:11" ht="16.5" thickBot="1">
      <c r="A96" s="19"/>
      <c r="B96" s="34" t="s">
        <v>57</v>
      </c>
      <c r="C96" s="35">
        <f>SUM(C87:C95)</f>
        <v>48</v>
      </c>
      <c r="F96" s="40"/>
      <c r="G96" s="40"/>
      <c r="H96" s="40"/>
      <c r="I96" s="40"/>
      <c r="J96" s="40"/>
      <c r="K96" s="40"/>
    </row>
    <row r="97" spans="1:11" ht="15.75">
      <c r="A97" s="7"/>
      <c r="B97" s="45"/>
      <c r="C97" s="46"/>
      <c r="F97" s="40"/>
      <c r="G97" s="40"/>
      <c r="H97" s="40"/>
      <c r="I97" s="40"/>
      <c r="J97" s="40"/>
      <c r="K97" s="40"/>
    </row>
    <row r="98" spans="1:11" ht="15.75" thickBot="1">
      <c r="A98" s="7"/>
      <c r="B98" s="3"/>
      <c r="C98" s="2"/>
      <c r="F98" s="40"/>
      <c r="G98" s="40"/>
      <c r="H98" s="40"/>
      <c r="I98" s="40"/>
      <c r="J98" s="40"/>
      <c r="K98" s="40"/>
    </row>
    <row r="99" spans="1:11" ht="15.75">
      <c r="A99" s="9" t="s">
        <v>168</v>
      </c>
      <c r="B99" s="10" t="s">
        <v>169</v>
      </c>
      <c r="C99" s="11" t="s">
        <v>170</v>
      </c>
      <c r="I99" s="40"/>
      <c r="J99" s="40"/>
      <c r="K99" s="40"/>
    </row>
    <row r="100" spans="1:11" ht="15">
      <c r="A100" s="12" t="s">
        <v>68</v>
      </c>
      <c r="B100" s="1" t="s">
        <v>65</v>
      </c>
      <c r="C100" s="38">
        <v>7</v>
      </c>
      <c r="I100" s="40"/>
      <c r="J100" s="40"/>
      <c r="K100" s="40"/>
    </row>
    <row r="101" spans="1:11" ht="15">
      <c r="A101" s="12" t="s">
        <v>66</v>
      </c>
      <c r="B101" s="1" t="s">
        <v>65</v>
      </c>
      <c r="C101" s="13">
        <v>7</v>
      </c>
      <c r="I101" s="40"/>
      <c r="J101" s="40"/>
      <c r="K101" s="40"/>
    </row>
    <row r="102" spans="1:11" ht="15">
      <c r="A102" s="15" t="s">
        <v>67</v>
      </c>
      <c r="B102" s="4" t="s">
        <v>65</v>
      </c>
      <c r="C102" s="13">
        <v>5</v>
      </c>
      <c r="I102" s="40"/>
      <c r="J102" s="40"/>
      <c r="K102" s="40"/>
    </row>
    <row r="103" spans="1:11" ht="15">
      <c r="A103" s="15" t="s">
        <v>183</v>
      </c>
      <c r="B103" s="4" t="s">
        <v>65</v>
      </c>
      <c r="C103" s="13">
        <v>1</v>
      </c>
      <c r="I103" s="40"/>
      <c r="J103" s="40"/>
      <c r="K103" s="40"/>
    </row>
    <row r="104" spans="1:11" ht="15">
      <c r="A104" s="14" t="s">
        <v>64</v>
      </c>
      <c r="B104" s="3" t="s">
        <v>65</v>
      </c>
      <c r="C104" s="13">
        <v>1</v>
      </c>
      <c r="F104" s="40"/>
      <c r="G104" s="40"/>
      <c r="H104" s="40"/>
      <c r="I104" s="40"/>
      <c r="J104" s="40"/>
      <c r="K104" s="40"/>
    </row>
    <row r="105" spans="1:11" ht="16.5" thickBot="1">
      <c r="A105" s="19"/>
      <c r="B105" s="34" t="s">
        <v>65</v>
      </c>
      <c r="C105" s="35">
        <f>SUM(C100:C104)</f>
        <v>21</v>
      </c>
      <c r="F105" s="40"/>
      <c r="G105" s="40"/>
      <c r="H105" s="40"/>
      <c r="I105" s="40"/>
      <c r="J105" s="40"/>
      <c r="K105" s="40"/>
    </row>
    <row r="106" spans="1:11" ht="15">
      <c r="A106" s="7"/>
      <c r="B106" s="3"/>
      <c r="C106" s="2"/>
      <c r="F106" s="40"/>
      <c r="G106" s="40"/>
      <c r="H106" s="40"/>
      <c r="I106" s="40"/>
      <c r="J106" s="40"/>
      <c r="K106" s="40"/>
    </row>
    <row r="107" spans="1:3" ht="15.75" thickBot="1">
      <c r="A107" s="7"/>
      <c r="B107" s="3"/>
      <c r="C107" s="2"/>
    </row>
    <row r="108" spans="1:3" ht="15.75">
      <c r="A108" s="9" t="s">
        <v>168</v>
      </c>
      <c r="B108" s="10" t="s">
        <v>169</v>
      </c>
      <c r="C108" s="11" t="s">
        <v>170</v>
      </c>
    </row>
    <row r="109" spans="1:3" ht="15">
      <c r="A109" s="12" t="s">
        <v>69</v>
      </c>
      <c r="B109" s="1" t="s">
        <v>70</v>
      </c>
      <c r="C109" s="13">
        <v>7</v>
      </c>
    </row>
    <row r="110" spans="1:3" ht="15">
      <c r="A110" s="12" t="s">
        <v>71</v>
      </c>
      <c r="B110" s="1" t="s">
        <v>70</v>
      </c>
      <c r="C110" s="13">
        <v>4</v>
      </c>
    </row>
    <row r="111" spans="1:3" ht="15">
      <c r="A111" s="12" t="s">
        <v>72</v>
      </c>
      <c r="B111" s="1" t="s">
        <v>70</v>
      </c>
      <c r="C111" s="13">
        <v>2</v>
      </c>
    </row>
    <row r="112" spans="1:3" ht="15">
      <c r="A112" s="12" t="s">
        <v>73</v>
      </c>
      <c r="B112" s="1" t="s">
        <v>70</v>
      </c>
      <c r="C112" s="13">
        <v>1</v>
      </c>
    </row>
    <row r="113" spans="1:3" ht="16.5" thickBot="1">
      <c r="A113" s="19"/>
      <c r="B113" s="34" t="s">
        <v>70</v>
      </c>
      <c r="C113" s="35">
        <f>SUM(C109:C112)</f>
        <v>14</v>
      </c>
    </row>
    <row r="114" spans="1:3" ht="15.75" thickBot="1">
      <c r="A114" s="7"/>
      <c r="B114" s="3"/>
      <c r="C114" s="2"/>
    </row>
    <row r="115" spans="1:3" ht="15.75">
      <c r="A115" s="20" t="s">
        <v>168</v>
      </c>
      <c r="B115" s="21" t="s">
        <v>169</v>
      </c>
      <c r="C115" s="11" t="s">
        <v>170</v>
      </c>
    </row>
    <row r="116" spans="1:3" ht="15">
      <c r="A116" s="12" t="s">
        <v>74</v>
      </c>
      <c r="B116" s="1" t="s">
        <v>75</v>
      </c>
      <c r="C116" s="13">
        <v>12</v>
      </c>
    </row>
    <row r="117" spans="1:3" ht="15">
      <c r="A117" s="15" t="s">
        <v>76</v>
      </c>
      <c r="B117" s="4" t="s">
        <v>77</v>
      </c>
      <c r="C117" s="13">
        <v>3</v>
      </c>
    </row>
    <row r="118" spans="1:3" ht="15">
      <c r="A118" s="14" t="s">
        <v>78</v>
      </c>
      <c r="B118" s="3" t="s">
        <v>79</v>
      </c>
      <c r="C118" s="13">
        <v>2</v>
      </c>
    </row>
    <row r="119" spans="1:3" ht="15">
      <c r="A119" s="14" t="s">
        <v>80</v>
      </c>
      <c r="B119" s="3" t="s">
        <v>79</v>
      </c>
      <c r="C119" s="13">
        <v>1</v>
      </c>
    </row>
    <row r="120" spans="1:3" ht="16.5" thickBot="1">
      <c r="A120" s="19"/>
      <c r="B120" s="36" t="s">
        <v>77</v>
      </c>
      <c r="C120" s="35">
        <v>16</v>
      </c>
    </row>
    <row r="121" ht="13.5" thickBot="1"/>
    <row r="122" spans="1:3" ht="15.75">
      <c r="A122" s="20" t="s">
        <v>168</v>
      </c>
      <c r="B122" s="21" t="s">
        <v>169</v>
      </c>
      <c r="C122" s="11" t="s">
        <v>170</v>
      </c>
    </row>
    <row r="123" spans="1:3" ht="15">
      <c r="A123" s="12" t="s">
        <v>81</v>
      </c>
      <c r="B123" s="1" t="s">
        <v>82</v>
      </c>
      <c r="C123" s="13">
        <v>14</v>
      </c>
    </row>
    <row r="124" spans="1:3" ht="15">
      <c r="A124" s="12" t="s">
        <v>83</v>
      </c>
      <c r="B124" s="1" t="s">
        <v>82</v>
      </c>
      <c r="C124" s="13">
        <v>3</v>
      </c>
    </row>
    <row r="125" spans="1:3" ht="15">
      <c r="A125" s="15" t="s">
        <v>84</v>
      </c>
      <c r="B125" s="4" t="s">
        <v>85</v>
      </c>
      <c r="C125" s="13">
        <v>1</v>
      </c>
    </row>
    <row r="126" spans="1:3" ht="16.5" thickBot="1">
      <c r="A126" s="16"/>
      <c r="B126" s="37" t="s">
        <v>82</v>
      </c>
      <c r="C126" s="35">
        <v>17</v>
      </c>
    </row>
    <row r="127" spans="1:3" ht="15.75" thickBot="1">
      <c r="A127" s="4"/>
      <c r="B127" s="4"/>
      <c r="C127" s="2"/>
    </row>
    <row r="128" spans="1:3" ht="15.75">
      <c r="A128" s="22" t="s">
        <v>168</v>
      </c>
      <c r="B128" s="23" t="s">
        <v>169</v>
      </c>
      <c r="C128" s="11" t="s">
        <v>170</v>
      </c>
    </row>
    <row r="129" spans="1:3" ht="15">
      <c r="A129" s="12" t="s">
        <v>184</v>
      </c>
      <c r="B129" s="1" t="s">
        <v>86</v>
      </c>
      <c r="C129" s="13">
        <v>10</v>
      </c>
    </row>
    <row r="130" spans="1:3" ht="15">
      <c r="A130" s="14" t="s">
        <v>87</v>
      </c>
      <c r="B130" s="3" t="s">
        <v>86</v>
      </c>
      <c r="C130" s="13">
        <v>5</v>
      </c>
    </row>
    <row r="131" spans="1:3" ht="15">
      <c r="A131" s="15" t="s">
        <v>88</v>
      </c>
      <c r="B131" s="4" t="s">
        <v>86</v>
      </c>
      <c r="C131" s="13">
        <v>5</v>
      </c>
    </row>
    <row r="132" spans="1:3" ht="15">
      <c r="A132" s="12" t="s">
        <v>89</v>
      </c>
      <c r="B132" s="1" t="s">
        <v>86</v>
      </c>
      <c r="C132" s="13">
        <v>2</v>
      </c>
    </row>
    <row r="133" spans="1:3" ht="15">
      <c r="A133" s="12" t="s">
        <v>90</v>
      </c>
      <c r="B133" s="1" t="s">
        <v>86</v>
      </c>
      <c r="C133" s="13">
        <v>1</v>
      </c>
    </row>
    <row r="134" spans="1:3" ht="15">
      <c r="A134" s="14" t="s">
        <v>91</v>
      </c>
      <c r="B134" s="3" t="s">
        <v>86</v>
      </c>
      <c r="C134" s="13">
        <v>1</v>
      </c>
    </row>
    <row r="135" spans="1:3" ht="15">
      <c r="A135" s="14" t="s">
        <v>92</v>
      </c>
      <c r="B135" s="3" t="s">
        <v>86</v>
      </c>
      <c r="C135" s="13">
        <v>1</v>
      </c>
    </row>
    <row r="136" spans="1:3" ht="16.5" thickBot="1">
      <c r="A136" s="18"/>
      <c r="B136" s="37" t="s">
        <v>86</v>
      </c>
      <c r="C136" s="35">
        <f>SUM(C129:C135)</f>
        <v>25</v>
      </c>
    </row>
    <row r="137" spans="1:3" ht="15.75" thickBot="1">
      <c r="A137" s="4"/>
      <c r="B137" s="4"/>
      <c r="C137" s="2"/>
    </row>
    <row r="138" spans="1:3" ht="15.75">
      <c r="A138" s="20" t="s">
        <v>168</v>
      </c>
      <c r="B138" s="21" t="s">
        <v>169</v>
      </c>
      <c r="C138" s="11" t="s">
        <v>170</v>
      </c>
    </row>
    <row r="139" spans="1:3" ht="15">
      <c r="A139" s="12" t="s">
        <v>93</v>
      </c>
      <c r="B139" s="1" t="s">
        <v>94</v>
      </c>
      <c r="C139" s="13">
        <v>13</v>
      </c>
    </row>
    <row r="140" spans="1:3" ht="15">
      <c r="A140" s="14" t="s">
        <v>95</v>
      </c>
      <c r="B140" s="3" t="s">
        <v>94</v>
      </c>
      <c r="C140" s="13">
        <v>9</v>
      </c>
    </row>
    <row r="141" spans="1:3" ht="15">
      <c r="A141" s="15" t="s">
        <v>96</v>
      </c>
      <c r="B141" s="4" t="s">
        <v>94</v>
      </c>
      <c r="C141" s="13">
        <v>6</v>
      </c>
    </row>
    <row r="142" spans="1:3" ht="15">
      <c r="A142" s="12" t="s">
        <v>97</v>
      </c>
      <c r="B142" s="1" t="s">
        <v>94</v>
      </c>
      <c r="C142" s="13">
        <v>3</v>
      </c>
    </row>
    <row r="143" spans="1:3" ht="15">
      <c r="A143" s="12" t="s">
        <v>98</v>
      </c>
      <c r="B143" s="1" t="s">
        <v>94</v>
      </c>
      <c r="C143" s="13">
        <v>3</v>
      </c>
    </row>
    <row r="144" spans="1:3" ht="15">
      <c r="A144" s="15" t="s">
        <v>99</v>
      </c>
      <c r="B144" s="4" t="s">
        <v>94</v>
      </c>
      <c r="C144" s="13">
        <v>3</v>
      </c>
    </row>
    <row r="145" spans="1:3" ht="15">
      <c r="A145" s="15" t="s">
        <v>185</v>
      </c>
      <c r="B145" s="4" t="s">
        <v>94</v>
      </c>
      <c r="C145" s="13">
        <v>1</v>
      </c>
    </row>
    <row r="146" spans="1:3" ht="15">
      <c r="A146" s="15" t="s">
        <v>100</v>
      </c>
      <c r="B146" s="4" t="s">
        <v>94</v>
      </c>
      <c r="C146" s="13">
        <v>1</v>
      </c>
    </row>
    <row r="147" spans="1:3" ht="15">
      <c r="A147" s="15" t="s">
        <v>101</v>
      </c>
      <c r="B147" s="4" t="s">
        <v>94</v>
      </c>
      <c r="C147" s="13">
        <v>1</v>
      </c>
    </row>
    <row r="148" spans="1:3" ht="16.5" thickBot="1">
      <c r="A148" s="16"/>
      <c r="B148" s="34" t="s">
        <v>94</v>
      </c>
      <c r="C148" s="35">
        <f>SUM(C139:C147)</f>
        <v>40</v>
      </c>
    </row>
    <row r="149" spans="1:3" ht="15.75" thickBot="1">
      <c r="A149" s="4"/>
      <c r="B149" s="4"/>
      <c r="C149" s="2"/>
    </row>
    <row r="150" spans="1:3" ht="15.75">
      <c r="A150" s="20" t="s">
        <v>168</v>
      </c>
      <c r="B150" s="21" t="s">
        <v>169</v>
      </c>
      <c r="C150" s="11" t="s">
        <v>170</v>
      </c>
    </row>
    <row r="151" spans="1:3" ht="15">
      <c r="A151" s="14" t="s">
        <v>102</v>
      </c>
      <c r="B151" s="3" t="s">
        <v>103</v>
      </c>
      <c r="C151" s="13">
        <v>12</v>
      </c>
    </row>
    <row r="152" spans="1:3" ht="15">
      <c r="A152" s="15" t="s">
        <v>104</v>
      </c>
      <c r="B152" s="4" t="s">
        <v>103</v>
      </c>
      <c r="C152" s="13">
        <v>3</v>
      </c>
    </row>
    <row r="153" spans="1:3" ht="15">
      <c r="A153" s="14" t="s">
        <v>105</v>
      </c>
      <c r="B153" s="3" t="s">
        <v>103</v>
      </c>
      <c r="C153" s="13">
        <v>3</v>
      </c>
    </row>
    <row r="154" spans="1:3" ht="15">
      <c r="A154" s="15" t="s">
        <v>107</v>
      </c>
      <c r="B154" s="4" t="s">
        <v>103</v>
      </c>
      <c r="C154" s="13">
        <v>4</v>
      </c>
    </row>
    <row r="155" spans="1:3" ht="15">
      <c r="A155" s="15" t="s">
        <v>106</v>
      </c>
      <c r="B155" s="4" t="s">
        <v>103</v>
      </c>
      <c r="C155" s="13">
        <v>1</v>
      </c>
    </row>
    <row r="156" spans="1:3" ht="15">
      <c r="A156" s="15" t="s">
        <v>108</v>
      </c>
      <c r="B156" s="4" t="s">
        <v>103</v>
      </c>
      <c r="C156" s="13">
        <v>1</v>
      </c>
    </row>
    <row r="157" spans="1:3" ht="15">
      <c r="A157" s="14" t="s">
        <v>109</v>
      </c>
      <c r="B157" s="3" t="s">
        <v>103</v>
      </c>
      <c r="C157" s="13">
        <v>1</v>
      </c>
    </row>
    <row r="158" spans="1:3" ht="15">
      <c r="A158" s="12" t="s">
        <v>110</v>
      </c>
      <c r="B158" s="1" t="s">
        <v>103</v>
      </c>
      <c r="C158" s="13">
        <v>1</v>
      </c>
    </row>
    <row r="159" spans="1:3" ht="16.5" thickBot="1">
      <c r="A159" s="17"/>
      <c r="B159" s="36" t="s">
        <v>103</v>
      </c>
      <c r="C159" s="35">
        <f>SUM(C151:C158)</f>
        <v>26</v>
      </c>
    </row>
    <row r="160" spans="1:3" ht="15">
      <c r="A160" s="4"/>
      <c r="B160" s="4"/>
      <c r="C160" s="2"/>
    </row>
    <row r="161" spans="1:3" ht="15.75" thickBot="1">
      <c r="A161" s="4"/>
      <c r="B161" s="4"/>
      <c r="C161" s="2"/>
    </row>
    <row r="162" spans="1:11" ht="15.75">
      <c r="A162" s="22" t="s">
        <v>168</v>
      </c>
      <c r="B162" s="23" t="s">
        <v>169</v>
      </c>
      <c r="C162" s="11" t="s">
        <v>170</v>
      </c>
      <c r="F162" s="40"/>
      <c r="G162" s="40"/>
      <c r="H162" s="40"/>
      <c r="I162" s="40"/>
      <c r="J162" s="40"/>
      <c r="K162" s="40"/>
    </row>
    <row r="163" spans="1:11" ht="15">
      <c r="A163" s="14" t="s">
        <v>113</v>
      </c>
      <c r="B163" s="3" t="s">
        <v>112</v>
      </c>
      <c r="C163" s="13">
        <v>6</v>
      </c>
      <c r="I163" s="40"/>
      <c r="J163" s="40"/>
      <c r="K163" s="40"/>
    </row>
    <row r="164" spans="1:11" ht="15">
      <c r="A164" s="15" t="s">
        <v>111</v>
      </c>
      <c r="B164" s="4" t="s">
        <v>112</v>
      </c>
      <c r="C164" s="13">
        <v>4</v>
      </c>
      <c r="I164" s="47"/>
      <c r="J164" s="40"/>
      <c r="K164" s="40"/>
    </row>
    <row r="165" spans="1:11" ht="15">
      <c r="A165" s="14" t="s">
        <v>118</v>
      </c>
      <c r="B165" s="3" t="s">
        <v>112</v>
      </c>
      <c r="C165" s="13">
        <v>4</v>
      </c>
      <c r="I165" s="42"/>
      <c r="J165" s="40"/>
      <c r="K165" s="40"/>
    </row>
    <row r="166" spans="1:11" ht="15">
      <c r="A166" s="14" t="s">
        <v>114</v>
      </c>
      <c r="B166" s="3" t="s">
        <v>112</v>
      </c>
      <c r="C166" s="13">
        <v>2</v>
      </c>
      <c r="I166" s="42"/>
      <c r="J166" s="40"/>
      <c r="K166" s="40"/>
    </row>
    <row r="167" spans="1:11" ht="15">
      <c r="A167" s="15" t="s">
        <v>115</v>
      </c>
      <c r="B167" s="4" t="s">
        <v>112</v>
      </c>
      <c r="C167" s="13">
        <v>3</v>
      </c>
      <c r="I167" s="42"/>
      <c r="J167" s="40"/>
      <c r="K167" s="40"/>
    </row>
    <row r="168" spans="1:11" ht="15">
      <c r="A168" s="15" t="s">
        <v>116</v>
      </c>
      <c r="B168" s="4" t="s">
        <v>112</v>
      </c>
      <c r="C168" s="13">
        <v>1</v>
      </c>
      <c r="F168" s="40"/>
      <c r="G168" s="3"/>
      <c r="H168" s="3"/>
      <c r="I168" s="42"/>
      <c r="J168" s="40"/>
      <c r="K168" s="40"/>
    </row>
    <row r="169" spans="1:11" ht="15">
      <c r="A169" s="14" t="s">
        <v>117</v>
      </c>
      <c r="B169" s="3" t="s">
        <v>112</v>
      </c>
      <c r="C169" s="13">
        <v>1</v>
      </c>
      <c r="F169" s="40"/>
      <c r="G169" s="4"/>
      <c r="H169" s="4"/>
      <c r="I169" s="42"/>
      <c r="J169" s="40"/>
      <c r="K169" s="40"/>
    </row>
    <row r="170" spans="1:11" ht="16.5" thickBot="1">
      <c r="A170" s="16"/>
      <c r="B170" s="34" t="s">
        <v>112</v>
      </c>
      <c r="C170" s="35">
        <f>SUM(C163:C169)</f>
        <v>21</v>
      </c>
      <c r="I170" s="42"/>
      <c r="J170" s="40"/>
      <c r="K170" s="40"/>
    </row>
    <row r="171" spans="1:11" ht="15.75" thickBot="1">
      <c r="A171" s="4"/>
      <c r="B171" s="4"/>
      <c r="C171" s="2"/>
      <c r="I171" s="42"/>
      <c r="J171" s="40"/>
      <c r="K171" s="40"/>
    </row>
    <row r="172" spans="1:11" ht="15.75">
      <c r="A172" s="22" t="s">
        <v>168</v>
      </c>
      <c r="B172" s="23" t="s">
        <v>169</v>
      </c>
      <c r="C172" s="11" t="s">
        <v>170</v>
      </c>
      <c r="I172" s="40"/>
      <c r="J172" s="40"/>
      <c r="K172" s="40"/>
    </row>
    <row r="173" spans="1:11" ht="15">
      <c r="A173" s="14" t="s">
        <v>119</v>
      </c>
      <c r="B173" s="3" t="s">
        <v>120</v>
      </c>
      <c r="C173" s="13">
        <v>22</v>
      </c>
      <c r="I173" s="40"/>
      <c r="J173" s="40"/>
      <c r="K173" s="40"/>
    </row>
    <row r="174" spans="1:11" ht="15">
      <c r="A174" s="14" t="s">
        <v>186</v>
      </c>
      <c r="B174" s="3" t="s">
        <v>120</v>
      </c>
      <c r="C174" s="13">
        <v>1</v>
      </c>
      <c r="I174" s="40"/>
      <c r="J174" s="40"/>
      <c r="K174" s="40"/>
    </row>
    <row r="175" spans="1:11" ht="15">
      <c r="A175" s="14" t="s">
        <v>187</v>
      </c>
      <c r="B175" s="3" t="s">
        <v>120</v>
      </c>
      <c r="C175" s="13">
        <v>1</v>
      </c>
      <c r="I175" s="40"/>
      <c r="J175" s="40"/>
      <c r="K175" s="40"/>
    </row>
    <row r="176" spans="1:11" ht="15">
      <c r="A176" s="14" t="s">
        <v>188</v>
      </c>
      <c r="B176" s="3" t="s">
        <v>120</v>
      </c>
      <c r="C176" s="13">
        <v>1</v>
      </c>
      <c r="I176" s="40"/>
      <c r="J176" s="40"/>
      <c r="K176" s="40"/>
    </row>
    <row r="177" spans="1:11" ht="15">
      <c r="A177" s="15" t="s">
        <v>121</v>
      </c>
      <c r="B177" s="4" t="s">
        <v>122</v>
      </c>
      <c r="C177" s="13">
        <v>1</v>
      </c>
      <c r="I177" s="40"/>
      <c r="J177" s="40"/>
      <c r="K177" s="40"/>
    </row>
    <row r="178" spans="1:3" ht="16.5" thickBot="1">
      <c r="A178" s="17"/>
      <c r="B178" s="36" t="s">
        <v>120</v>
      </c>
      <c r="C178" s="35">
        <f>SUM(C173:C177)</f>
        <v>26</v>
      </c>
    </row>
    <row r="179" spans="1:3" ht="15.75" thickBot="1">
      <c r="A179" s="4"/>
      <c r="B179" s="4"/>
      <c r="C179" s="2"/>
    </row>
    <row r="180" spans="1:3" ht="15.75">
      <c r="A180" s="22" t="s">
        <v>168</v>
      </c>
      <c r="B180" s="23" t="s">
        <v>169</v>
      </c>
      <c r="C180" s="11" t="s">
        <v>170</v>
      </c>
    </row>
    <row r="181" spans="1:3" ht="15">
      <c r="A181" s="15" t="s">
        <v>123</v>
      </c>
      <c r="B181" s="4" t="s">
        <v>124</v>
      </c>
      <c r="C181" s="13">
        <v>5</v>
      </c>
    </row>
    <row r="182" spans="1:3" ht="15">
      <c r="A182" s="14" t="s">
        <v>125</v>
      </c>
      <c r="B182" s="3" t="s">
        <v>124</v>
      </c>
      <c r="C182" s="13">
        <v>2</v>
      </c>
    </row>
    <row r="183" spans="1:3" ht="15">
      <c r="A183" s="12" t="s">
        <v>126</v>
      </c>
      <c r="B183" s="1" t="s">
        <v>124</v>
      </c>
      <c r="C183" s="13">
        <v>2</v>
      </c>
    </row>
    <row r="184" spans="1:3" ht="15">
      <c r="A184" s="12" t="s">
        <v>189</v>
      </c>
      <c r="B184" s="1" t="s">
        <v>124</v>
      </c>
      <c r="C184" s="13">
        <v>1</v>
      </c>
    </row>
    <row r="185" spans="1:3" ht="15">
      <c r="A185" s="15" t="s">
        <v>127</v>
      </c>
      <c r="B185" s="4" t="s">
        <v>124</v>
      </c>
      <c r="C185" s="13">
        <v>1</v>
      </c>
    </row>
    <row r="186" spans="1:3" ht="16.5" thickBot="1">
      <c r="A186" s="16"/>
      <c r="B186" s="34" t="s">
        <v>124</v>
      </c>
      <c r="C186" s="35">
        <f>SUM(C181:C185)</f>
        <v>11</v>
      </c>
    </row>
    <row r="187" spans="1:3" ht="16.5" thickBot="1">
      <c r="A187" s="4"/>
      <c r="B187" s="6"/>
      <c r="C187" s="5"/>
    </row>
    <row r="188" spans="1:3" ht="15.75">
      <c r="A188" s="22" t="s">
        <v>168</v>
      </c>
      <c r="B188" s="23" t="s">
        <v>169</v>
      </c>
      <c r="C188" s="11" t="s">
        <v>170</v>
      </c>
    </row>
    <row r="189" spans="1:3" ht="15">
      <c r="A189" s="12" t="s">
        <v>128</v>
      </c>
      <c r="B189" s="1" t="s">
        <v>129</v>
      </c>
      <c r="C189" s="13">
        <v>1</v>
      </c>
    </row>
    <row r="190" spans="1:3" ht="15">
      <c r="A190" s="15" t="s">
        <v>130</v>
      </c>
      <c r="B190" s="4" t="s">
        <v>129</v>
      </c>
      <c r="C190" s="13">
        <v>1</v>
      </c>
    </row>
    <row r="191" spans="1:3" ht="16.5" thickBot="1">
      <c r="A191" s="16"/>
      <c r="B191" s="34" t="s">
        <v>129</v>
      </c>
      <c r="C191" s="35">
        <v>2</v>
      </c>
    </row>
    <row r="192" ht="13.5" thickBot="1"/>
    <row r="193" spans="1:3" ht="15.75">
      <c r="A193" s="20" t="s">
        <v>168</v>
      </c>
      <c r="B193" s="21" t="s">
        <v>169</v>
      </c>
      <c r="C193" s="11" t="s">
        <v>170</v>
      </c>
    </row>
    <row r="194" spans="1:3" ht="15">
      <c r="A194" s="12" t="s">
        <v>131</v>
      </c>
      <c r="B194" s="1" t="s">
        <v>132</v>
      </c>
      <c r="C194" s="13">
        <v>16</v>
      </c>
    </row>
    <row r="195" spans="1:3" ht="15">
      <c r="A195" s="15" t="s">
        <v>133</v>
      </c>
      <c r="B195" s="4" t="s">
        <v>132</v>
      </c>
      <c r="C195" s="13">
        <v>3</v>
      </c>
    </row>
    <row r="196" spans="1:3" ht="15">
      <c r="A196" s="15" t="s">
        <v>190</v>
      </c>
      <c r="B196" s="4" t="s">
        <v>132</v>
      </c>
      <c r="C196" s="13">
        <v>1</v>
      </c>
    </row>
    <row r="197" spans="1:3" ht="16.5" thickBot="1">
      <c r="A197" s="16"/>
      <c r="B197" s="34" t="s">
        <v>132</v>
      </c>
      <c r="C197" s="35">
        <f>SUM(C194:C196)</f>
        <v>20</v>
      </c>
    </row>
    <row r="198" ht="13.5" thickBot="1"/>
    <row r="199" spans="1:3" ht="15.75">
      <c r="A199" s="20" t="s">
        <v>168</v>
      </c>
      <c r="B199" s="21" t="s">
        <v>169</v>
      </c>
      <c r="C199" s="11" t="s">
        <v>170</v>
      </c>
    </row>
    <row r="200" spans="1:3" ht="15">
      <c r="A200" s="12" t="s">
        <v>134</v>
      </c>
      <c r="B200" s="1" t="s">
        <v>135</v>
      </c>
      <c r="C200" s="13">
        <v>3</v>
      </c>
    </row>
    <row r="201" spans="1:3" ht="15">
      <c r="A201" s="14" t="s">
        <v>136</v>
      </c>
      <c r="B201" s="3" t="s">
        <v>135</v>
      </c>
      <c r="C201" s="13">
        <v>2</v>
      </c>
    </row>
    <row r="202" spans="1:3" ht="15">
      <c r="A202" s="12" t="s">
        <v>137</v>
      </c>
      <c r="B202" s="1" t="s">
        <v>135</v>
      </c>
      <c r="C202" s="13">
        <v>2</v>
      </c>
    </row>
    <row r="203" spans="1:3" ht="15">
      <c r="A203" s="12" t="s">
        <v>138</v>
      </c>
      <c r="B203" s="1" t="s">
        <v>135</v>
      </c>
      <c r="C203" s="13">
        <v>1</v>
      </c>
    </row>
    <row r="204" spans="1:3" ht="15">
      <c r="A204" s="12" t="s">
        <v>191</v>
      </c>
      <c r="B204" s="1" t="s">
        <v>135</v>
      </c>
      <c r="C204" s="13">
        <v>1</v>
      </c>
    </row>
    <row r="205" spans="1:3" ht="15">
      <c r="A205" s="14" t="s">
        <v>139</v>
      </c>
      <c r="B205" s="3" t="s">
        <v>135</v>
      </c>
      <c r="C205" s="13">
        <v>1</v>
      </c>
    </row>
    <row r="206" spans="1:3" ht="16.5" thickBot="1">
      <c r="A206" s="16"/>
      <c r="B206" s="34" t="s">
        <v>135</v>
      </c>
      <c r="C206" s="35">
        <v>9</v>
      </c>
    </row>
    <row r="207" ht="13.5" thickBot="1"/>
    <row r="208" spans="1:3" ht="15.75">
      <c r="A208" s="20" t="s">
        <v>168</v>
      </c>
      <c r="B208" s="21" t="s">
        <v>169</v>
      </c>
      <c r="C208" s="11" t="s">
        <v>170</v>
      </c>
    </row>
    <row r="209" spans="1:3" ht="15">
      <c r="A209" s="12" t="s">
        <v>140</v>
      </c>
      <c r="B209" s="1" t="s">
        <v>141</v>
      </c>
      <c r="C209" s="13">
        <v>8</v>
      </c>
    </row>
    <row r="210" spans="1:3" ht="15">
      <c r="A210" s="12" t="s">
        <v>142</v>
      </c>
      <c r="B210" s="1" t="s">
        <v>141</v>
      </c>
      <c r="C210" s="13">
        <v>1</v>
      </c>
    </row>
    <row r="211" spans="1:3" ht="16.5" thickBot="1">
      <c r="A211" s="16"/>
      <c r="B211" s="34" t="s">
        <v>141</v>
      </c>
      <c r="C211" s="35">
        <f>SUM(C209:C210)</f>
        <v>9</v>
      </c>
    </row>
    <row r="212" ht="13.5" thickBot="1"/>
    <row r="213" spans="1:3" ht="15.75">
      <c r="A213" s="20" t="s">
        <v>168</v>
      </c>
      <c r="B213" s="21" t="s">
        <v>169</v>
      </c>
      <c r="C213" s="11" t="s">
        <v>170</v>
      </c>
    </row>
    <row r="214" spans="1:3" ht="15">
      <c r="A214" s="14" t="s">
        <v>143</v>
      </c>
      <c r="B214" s="3" t="s">
        <v>144</v>
      </c>
      <c r="C214" s="13">
        <v>5</v>
      </c>
    </row>
    <row r="215" spans="1:3" ht="15">
      <c r="A215" s="15" t="s">
        <v>145</v>
      </c>
      <c r="B215" s="4" t="s">
        <v>144</v>
      </c>
      <c r="C215" s="13">
        <v>2</v>
      </c>
    </row>
    <row r="216" spans="1:3" ht="15">
      <c r="A216" s="15" t="s">
        <v>146</v>
      </c>
      <c r="B216" s="4" t="s">
        <v>144</v>
      </c>
      <c r="C216" s="13">
        <v>1</v>
      </c>
    </row>
    <row r="217" spans="1:3" ht="16.5" thickBot="1">
      <c r="A217" s="16"/>
      <c r="B217" s="34" t="s">
        <v>144</v>
      </c>
      <c r="C217" s="35">
        <v>7</v>
      </c>
    </row>
    <row r="219" ht="13.5" thickBot="1"/>
    <row r="220" spans="1:3" ht="15">
      <c r="A220" s="24" t="s">
        <v>147</v>
      </c>
      <c r="B220" s="25" t="s">
        <v>148</v>
      </c>
      <c r="C220" s="26">
        <v>1</v>
      </c>
    </row>
    <row r="221" spans="1:3" ht="15">
      <c r="A221" s="15" t="s">
        <v>149</v>
      </c>
      <c r="B221" s="4" t="s">
        <v>148</v>
      </c>
      <c r="C221" s="13">
        <v>1</v>
      </c>
    </row>
    <row r="222" spans="1:3" ht="16.5" thickBot="1">
      <c r="A222" s="16"/>
      <c r="B222" s="34" t="s">
        <v>148</v>
      </c>
      <c r="C222" s="35">
        <v>2</v>
      </c>
    </row>
    <row r="224" ht="13.5" thickBot="1"/>
    <row r="225" spans="1:3" ht="16.5" thickBot="1">
      <c r="A225" s="27" t="s">
        <v>150</v>
      </c>
      <c r="B225" s="33" t="s">
        <v>151</v>
      </c>
      <c r="C225" s="31">
        <v>3</v>
      </c>
    </row>
    <row r="227" ht="13.5" thickBot="1"/>
    <row r="228" spans="1:3" ht="16.5" thickBot="1">
      <c r="A228" s="27" t="s">
        <v>152</v>
      </c>
      <c r="B228" s="33" t="s">
        <v>153</v>
      </c>
      <c r="C228" s="31">
        <v>1</v>
      </c>
    </row>
    <row r="230" ht="13.5" thickBot="1"/>
    <row r="231" spans="1:3" ht="16.5" thickBot="1">
      <c r="A231" s="28" t="s">
        <v>154</v>
      </c>
      <c r="B231" s="32" t="s">
        <v>155</v>
      </c>
      <c r="C231" s="31">
        <v>1</v>
      </c>
    </row>
    <row r="233" ht="13.5" thickBot="1"/>
    <row r="234" spans="1:3" ht="16.5" thickBot="1">
      <c r="A234" s="28" t="s">
        <v>156</v>
      </c>
      <c r="B234" s="32" t="s">
        <v>157</v>
      </c>
      <c r="C234" s="31">
        <v>3</v>
      </c>
    </row>
    <row r="236" ht="13.5" thickBot="1"/>
    <row r="237" spans="1:3" ht="16.5" thickBot="1">
      <c r="A237" s="28" t="s">
        <v>158</v>
      </c>
      <c r="B237" s="32" t="s">
        <v>159</v>
      </c>
      <c r="C237" s="31">
        <v>5</v>
      </c>
    </row>
    <row r="239" ht="13.5" thickBot="1"/>
    <row r="240" spans="1:3" ht="15">
      <c r="A240" s="48" t="s">
        <v>192</v>
      </c>
      <c r="B240" s="51" t="s">
        <v>161</v>
      </c>
      <c r="C240" s="52">
        <v>1</v>
      </c>
    </row>
    <row r="241" spans="1:3" ht="15.75" thickBot="1">
      <c r="A241" s="16" t="s">
        <v>160</v>
      </c>
      <c r="B241" s="49" t="s">
        <v>161</v>
      </c>
      <c r="C241" s="50">
        <v>5</v>
      </c>
    </row>
    <row r="242" spans="2:3" ht="16.5" thickBot="1">
      <c r="B242" s="34" t="s">
        <v>161</v>
      </c>
      <c r="C242" s="35">
        <f>SUM(C240+C241)</f>
        <v>6</v>
      </c>
    </row>
    <row r="243" ht="13.5" thickBot="1"/>
    <row r="244" spans="1:3" ht="16.5" thickBot="1">
      <c r="A244" s="28" t="s">
        <v>162</v>
      </c>
      <c r="B244" s="32" t="s">
        <v>163</v>
      </c>
      <c r="C244" s="31">
        <v>1</v>
      </c>
    </row>
    <row r="246" ht="13.5" thickBot="1"/>
    <row r="247" spans="1:3" ht="16.5" thickBot="1">
      <c r="A247" s="28" t="s">
        <v>164</v>
      </c>
      <c r="B247" s="32" t="s">
        <v>165</v>
      </c>
      <c r="C247" s="31">
        <v>1</v>
      </c>
    </row>
    <row r="249" ht="13.5" thickBot="1"/>
    <row r="250" spans="1:3" ht="16.5" thickBot="1">
      <c r="A250" s="29" t="s">
        <v>166</v>
      </c>
      <c r="B250" s="30" t="s">
        <v>167</v>
      </c>
      <c r="C250" s="31"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Lonza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kschnydri1</dc:creator>
  <cp:keywords/>
  <dc:description/>
  <cp:lastModifiedBy>Schnydrig Kilian - Visp</cp:lastModifiedBy>
  <dcterms:created xsi:type="dcterms:W3CDTF">2012-10-03T01:14:02Z</dcterms:created>
  <dcterms:modified xsi:type="dcterms:W3CDTF">2014-02-17T07:36:57Z</dcterms:modified>
  <cp:category/>
  <cp:version/>
  <cp:contentType/>
  <cp:contentStatus/>
</cp:coreProperties>
</file>